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ЗД _ ТО кондиционеров Иркутск\"/>
    </mc:Choice>
  </mc:AlternateContent>
  <xr:revisionPtr revIDLastSave="0" documentId="13_ncr:1_{50483EA5-1BFA-4946-8632-2DAD36E5BE3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Перечень кондиционеров" sheetId="2" r:id="rId1"/>
  </sheets>
  <definedNames>
    <definedName name="_xlnm._FilterDatabase" localSheetId="0" hidden="1">'Перечень кондиционеров'!$B$5:$F$92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5" i="2" l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6" i="2" l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</calcChain>
</file>

<file path=xl/sharedStrings.xml><?xml version="1.0" encoding="utf-8"?>
<sst xmlns="http://schemas.openxmlformats.org/spreadsheetml/2006/main" count="374" uniqueCount="155">
  <si>
    <t>№ п\п</t>
  </si>
  <si>
    <t>Адрес расположения кондиционера</t>
  </si>
  <si>
    <t>Наименование кондиционера, модель</t>
  </si>
  <si>
    <t>Иркутское отделение</t>
  </si>
  <si>
    <t>серверная</t>
  </si>
  <si>
    <t>приемная ИО</t>
  </si>
  <si>
    <t>касса</t>
  </si>
  <si>
    <t>LG</t>
  </si>
  <si>
    <t>учебный класс</t>
  </si>
  <si>
    <t>LG G07 LH</t>
  </si>
  <si>
    <t>кабинет начальника</t>
  </si>
  <si>
    <t>комната приема пищи</t>
  </si>
  <si>
    <t>LG G12 LH</t>
  </si>
  <si>
    <t>комната отдыха</t>
  </si>
  <si>
    <t>DAIKINFT25BVM</t>
  </si>
  <si>
    <t>ЕЭИСЦ</t>
  </si>
  <si>
    <t>Отделение</t>
  </si>
  <si>
    <t>ЦА</t>
  </si>
  <si>
    <t>Транспортный цех</t>
  </si>
  <si>
    <t>кабинет 6</t>
  </si>
  <si>
    <t>кабинет 2</t>
  </si>
  <si>
    <t>SANYO</t>
  </si>
  <si>
    <t>Восточное отделение</t>
  </si>
  <si>
    <t>KITANO AKIRA-24</t>
  </si>
  <si>
    <t>кабинет 35</t>
  </si>
  <si>
    <t>KITANO AKIRA-18</t>
  </si>
  <si>
    <t>кабинет 16</t>
  </si>
  <si>
    <t>GREE</t>
  </si>
  <si>
    <t>кабинет 33</t>
  </si>
  <si>
    <t>охрана</t>
  </si>
  <si>
    <t>Сервисный центр</t>
  </si>
  <si>
    <t>KITANO KR-Akira-12</t>
  </si>
  <si>
    <t>KITANO MO/MS11D-24HRN</t>
  </si>
  <si>
    <t>KITANO MOU/MTB-48HWN</t>
  </si>
  <si>
    <t>электронный архив</t>
  </si>
  <si>
    <t>Denko DAS-07HR</t>
  </si>
  <si>
    <t>Denko DAS-12HR</t>
  </si>
  <si>
    <t>холл (клиентская зона)</t>
  </si>
  <si>
    <t>кабинет 19</t>
  </si>
  <si>
    <t>кабинет 39</t>
  </si>
  <si>
    <t>кабинет 36</t>
  </si>
  <si>
    <t>кабинет 11</t>
  </si>
  <si>
    <t>кабинет 110</t>
  </si>
  <si>
    <t>кабинет 211</t>
  </si>
  <si>
    <t>кабинет 18</t>
  </si>
  <si>
    <t>кабинет 113</t>
  </si>
  <si>
    <t>кабинет 17</t>
  </si>
  <si>
    <t>кабинет 24</t>
  </si>
  <si>
    <t>кабинет 31</t>
  </si>
  <si>
    <t>кабинет 310</t>
  </si>
  <si>
    <t xml:space="preserve">  кабинет 34</t>
  </si>
  <si>
    <t xml:space="preserve"> кабинет 37</t>
  </si>
  <si>
    <t xml:space="preserve"> кабинет   27</t>
  </si>
  <si>
    <t>кабинет 28</t>
  </si>
  <si>
    <t>кабинет 25</t>
  </si>
  <si>
    <t>кабинет 29</t>
  </si>
  <si>
    <t>кабинет 26</t>
  </si>
  <si>
    <t>кабинет 32</t>
  </si>
  <si>
    <t>клиентская зона</t>
  </si>
  <si>
    <t>кабинет 206</t>
  </si>
  <si>
    <t>комната отдыха водителей</t>
  </si>
  <si>
    <t>комната механиков</t>
  </si>
  <si>
    <t>холл</t>
  </si>
  <si>
    <t>рабочий зал №1</t>
  </si>
  <si>
    <t>рабочий зал №2</t>
  </si>
  <si>
    <t>рабочий зал №3</t>
  </si>
  <si>
    <t>фронт-офис Иркутского отделения</t>
  </si>
  <si>
    <t>кабинет 38</t>
  </si>
  <si>
    <t>г. Иркутск , ул.Байкальская, 259/1</t>
  </si>
  <si>
    <t xml:space="preserve"> Panasoniс-90</t>
  </si>
  <si>
    <t xml:space="preserve"> LGLS-A12LHM </t>
  </si>
  <si>
    <t xml:space="preserve"> LGLS-A12LHM</t>
  </si>
  <si>
    <t xml:space="preserve"> LG</t>
  </si>
  <si>
    <t xml:space="preserve"> LGLS-AS12 LHM </t>
  </si>
  <si>
    <t xml:space="preserve"> Dantex RK-24 SVG9</t>
  </si>
  <si>
    <t xml:space="preserve"> LG </t>
  </si>
  <si>
    <t xml:space="preserve">  General Climate GC/GU-S18 HR </t>
  </si>
  <si>
    <t>г. Иркутск, ул. Депутатская, 83, 3 этаж</t>
  </si>
  <si>
    <t>г. Иркутск, ул. Лермонтова, 257, 6 этаж</t>
  </si>
  <si>
    <t>г. Иркутск, ул. Мухиной 2г</t>
  </si>
  <si>
    <t>Сплит система Midea MS11D</t>
  </si>
  <si>
    <t>DAIKIN FT 50</t>
  </si>
  <si>
    <t>KITANO KR-ASAGIRI II - 18/I</t>
  </si>
  <si>
    <t>Daikin FT 50</t>
  </si>
  <si>
    <t>кабинет начальника Иркутского отделения</t>
  </si>
  <si>
    <t>п. Бохан, ул. К.Маркса, 2Г</t>
  </si>
  <si>
    <t>п. Оса, ул. Свердлова, 83</t>
  </si>
  <si>
    <t>с. Баяндай, ул. Энергетиков, 1</t>
  </si>
  <si>
    <t xml:space="preserve">KITANO </t>
  </si>
  <si>
    <t>Инспекция</t>
  </si>
  <si>
    <t>ROYAL CLIMMA</t>
  </si>
  <si>
    <t>Касса</t>
  </si>
  <si>
    <t>с. Хомутово, Некрасова, 2</t>
  </si>
  <si>
    <t>KITANO KR-Kappa-12</t>
  </si>
  <si>
    <t>ф/офис СЦ</t>
  </si>
  <si>
    <t>KITANO KR-Kappa-24</t>
  </si>
  <si>
    <t>п. Усть-Ордынский, ул. 25 лет Октября, 64 А</t>
  </si>
  <si>
    <t>Правобережное отделение</t>
  </si>
  <si>
    <t>Левобережное отделение</t>
  </si>
  <si>
    <t>новый</t>
  </si>
  <si>
    <t>Axioma ASX</t>
  </si>
  <si>
    <t>CHIGO CS-61h3a</t>
  </si>
  <si>
    <t>Электрический кондиционер воздуха кассетного типа LORIOT</t>
  </si>
  <si>
    <t>1 эт. клиентская зона</t>
  </si>
  <si>
    <t>специалисты СЦ (каб 9, 10, 11)</t>
  </si>
  <si>
    <t>г. Иркутск, ул. Р, Люксембург, 164/1</t>
  </si>
  <si>
    <t xml:space="preserve">ELECTROLUX  </t>
  </si>
  <si>
    <t>1 этаж Фрон-офис</t>
  </si>
  <si>
    <t>новый - надо уточнить в каком кабинете</t>
  </si>
  <si>
    <t xml:space="preserve">Место установки кондиционера (№ кабинета) </t>
  </si>
  <si>
    <t>Сплит-система Ballu BSO-12 HNI</t>
  </si>
  <si>
    <t>Bailu</t>
  </si>
  <si>
    <t>кабинет  группы по тепловой энергии 1 этаж</t>
  </si>
  <si>
    <t>ОРЭБП, 2 этаж</t>
  </si>
  <si>
    <t>зам.начальника, 1 этаж</t>
  </si>
  <si>
    <t>г. Иркутск, ул. Байкальская, 259В</t>
  </si>
  <si>
    <t>ОРЭ , 2 этаж</t>
  </si>
  <si>
    <t>кабинет 101</t>
  </si>
  <si>
    <t>кабинет 105</t>
  </si>
  <si>
    <t>Energolux </t>
  </si>
  <si>
    <t xml:space="preserve">Mitsubishi Electric </t>
  </si>
  <si>
    <t>кабинет   1</t>
  </si>
  <si>
    <t>кабинет   17</t>
  </si>
  <si>
    <t>кабинет  3</t>
  </si>
  <si>
    <t>кабинет  4</t>
  </si>
  <si>
    <t>кабинет  16</t>
  </si>
  <si>
    <t xml:space="preserve">Royal Clima </t>
  </si>
  <si>
    <t>Fujitsu</t>
  </si>
  <si>
    <t>кабинет  12</t>
  </si>
  <si>
    <t xml:space="preserve">MC Quay </t>
  </si>
  <si>
    <t>кабинет  10</t>
  </si>
  <si>
    <t>г. Иркутск, ул. Байкальская, 259, 2 этаж</t>
  </si>
  <si>
    <t>Сплит-система BALLU BSO-12HN8_22Y</t>
  </si>
  <si>
    <t>Диспетчерская</t>
  </si>
  <si>
    <t>Кабинет начальника участка № 1</t>
  </si>
  <si>
    <t>Кабинет ГТА №2</t>
  </si>
  <si>
    <t>Кабинет №3</t>
  </si>
  <si>
    <t>кабинет 13</t>
  </si>
  <si>
    <t>кабинет 14</t>
  </si>
  <si>
    <t>г. Иркутск, ул. Байкальская, 259, 1 этаж</t>
  </si>
  <si>
    <t>Kentatsu KSHF140HFAN3</t>
  </si>
  <si>
    <t>г. Иркутск, ул.Ю.Тена,19</t>
  </si>
  <si>
    <t>Сплит-система Бирюса BLCA-H60/5R1,</t>
  </si>
  <si>
    <t>Royal Clima CO-F 48HNXA</t>
  </si>
  <si>
    <t>серверная, к 611</t>
  </si>
  <si>
    <t>замена</t>
  </si>
  <si>
    <t>Исполнитель:</t>
  </si>
  <si>
    <t>Заказчик:</t>
  </si>
  <si>
    <t xml:space="preserve"> Фронт-офис</t>
  </si>
  <si>
    <t>Фронт-офис № 2</t>
  </si>
  <si>
    <t>Приложение № 2 
к Договору № _____ от _______</t>
  </si>
  <si>
    <t xml:space="preserve">___________________ </t>
  </si>
  <si>
    <t xml:space="preserve">____________________ </t>
  </si>
  <si>
    <t>М.П.</t>
  </si>
  <si>
    <t xml:space="preserve">Перечень кондиционеров, в отношении которых осуществляется техобслуживание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</si>
</sst>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Arial"/>
      <family val="2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2">
    <xf numFmtId="0" fontId="0" fillId="0" borderId="0"/>
    <xf numFmtId="0" fontId="12" fillId="0" borderId="0"/>
  </cellStyleXfs>
  <cellXfs count="59"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 applyFont="1"/>
    <xf numFmtId="0" fontId="6" fillId="0" borderId="0" xfId="0" applyFont="1"/>
    <xf numFmtId="0" fontId="6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0" fillId="2" borderId="0" xfId="0" applyFont="1" applyFill="1"/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5" fillId="2" borderId="9" xfId="0" applyNumberFormat="1" applyFont="1" applyFill="1" applyBorder="1" applyAlignment="1">
      <alignment horizontal="center" wrapText="1"/>
    </xf>
    <xf numFmtId="0" fontId="5" fillId="2" borderId="4" xfId="0" applyNumberFormat="1" applyFont="1" applyFill="1" applyBorder="1" applyAlignment="1">
      <alignment horizont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wrapText="1"/>
    </xf>
    <xf numFmtId="0" fontId="2" fillId="2" borderId="6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0" fontId="6" fillId="0" borderId="0" xfId="0" applyFont="1"/>
    <xf numFmtId="0" fontId="6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5" fillId="2" borderId="10" xfId="1" applyNumberFormat="1" applyFont="1" applyFill="1" applyBorder="1" applyAlignment="1">
      <alignment vertical="top" wrapText="1"/>
    </xf>
    <xf numFmtId="0" fontId="6" fillId="2" borderId="0" xfId="0" applyFont="1" applyFill="1" applyAlignment="1">
      <alignment horizontal="left" vertical="center"/>
    </xf>
    <xf numFmtId="0" fontId="13" fillId="2" borderId="0" xfId="0" applyFont="1" applyFill="1" applyAlignment="1"/>
    <xf numFmtId="0" fontId="3" fillId="2" borderId="0" xfId="0" applyFont="1" applyFill="1"/>
    <xf numFmtId="0" fontId="13" fillId="2" borderId="0" xfId="0" applyFont="1" applyFill="1" applyAlignment="1">
      <alignment horizontal="left"/>
    </xf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</cellXfs>
  <cellStyles count="2">
    <cellStyle name="Обычный" xfId="0" builtinId="0"/>
    <cellStyle name="Обычный_Перечень кондиционеров" xfId="1" xr:uid="{00000000-0005-0000-0000-000001000000}"/>
  </cellStyles>
  <dxfs count="0"/>
  <tableStyles count="0" defaultTableStyle="TableStyleMedium9" defaultPivotStyle="PivotStyleLight16"/>
  <colors>
    <mruColors>
      <color rgb="FFCC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tabSelected="1" showWhiteSpace="0" zoomScale="110" zoomScaleNormal="110" zoomScaleSheetLayoutView="80" workbookViewId="0">
      <selection activeCell="K4" sqref="K4"/>
    </sheetView>
  </sheetViews>
  <sheetFormatPr defaultRowHeight="15" x14ac:dyDescent="0.25"/>
  <cols>
    <col min="1" max="1" width="2.7109375" customWidth="1"/>
    <col min="2" max="2" width="9.85546875" style="5" customWidth="1"/>
    <col min="3" max="3" width="25.42578125" style="10" customWidth="1"/>
    <col min="4" max="4" width="38.140625" style="5" customWidth="1"/>
    <col min="5" max="5" width="36" style="5" customWidth="1"/>
    <col min="6" max="6" width="46.42578125" style="5" customWidth="1"/>
    <col min="7" max="7" width="18.140625" style="4" hidden="1" customWidth="1"/>
    <col min="8" max="8" width="0" hidden="1" customWidth="1"/>
  </cols>
  <sheetData>
    <row r="1" spans="1:7" s="2" customFormat="1" ht="56.25" customHeight="1" x14ac:dyDescent="0.25">
      <c r="A1" s="3"/>
      <c r="B1" s="9"/>
      <c r="C1" s="9"/>
      <c r="D1" s="9"/>
      <c r="E1" s="48"/>
      <c r="F1" s="14" t="s">
        <v>150</v>
      </c>
      <c r="G1" s="4"/>
    </row>
    <row r="2" spans="1:7" s="2" customFormat="1" ht="7.5" customHeight="1" x14ac:dyDescent="0.25">
      <c r="A2" s="3"/>
      <c r="B2" s="12"/>
      <c r="C2" s="12"/>
      <c r="D2" s="12"/>
      <c r="E2" s="13"/>
      <c r="F2" s="14"/>
      <c r="G2" s="37"/>
    </row>
    <row r="3" spans="1:7" ht="20.25" customHeight="1" x14ac:dyDescent="0.25">
      <c r="A3" s="1"/>
      <c r="B3" s="9"/>
      <c r="C3" s="56" t="s">
        <v>154</v>
      </c>
      <c r="D3" s="57"/>
      <c r="E3" s="57"/>
      <c r="F3" s="57"/>
    </row>
    <row r="4" spans="1:7" ht="24" customHeight="1" x14ac:dyDescent="0.25">
      <c r="A4" s="1"/>
      <c r="B4" s="9"/>
      <c r="C4" s="58"/>
      <c r="D4" s="58"/>
      <c r="E4" s="58"/>
      <c r="F4" s="58"/>
    </row>
    <row r="5" spans="1:7" s="4" customFormat="1" ht="25.5" customHeight="1" x14ac:dyDescent="0.25">
      <c r="B5" s="8" t="s">
        <v>0</v>
      </c>
      <c r="C5" s="8" t="s">
        <v>16</v>
      </c>
      <c r="D5" s="8" t="s">
        <v>1</v>
      </c>
      <c r="E5" s="8" t="s">
        <v>2</v>
      </c>
      <c r="F5" s="8" t="s">
        <v>109</v>
      </c>
    </row>
    <row r="6" spans="1:7" s="5" customFormat="1" x14ac:dyDescent="0.25">
      <c r="B6" s="39">
        <v>1</v>
      </c>
      <c r="C6" s="40" t="s">
        <v>3</v>
      </c>
      <c r="D6" s="16" t="s">
        <v>68</v>
      </c>
      <c r="E6" s="20" t="s">
        <v>80</v>
      </c>
      <c r="F6" s="19" t="s">
        <v>24</v>
      </c>
    </row>
    <row r="7" spans="1:7" s="5" customFormat="1" x14ac:dyDescent="0.25">
      <c r="B7" s="39">
        <f t="shared" ref="B7:B66" si="0">1+B6</f>
        <v>2</v>
      </c>
      <c r="C7" s="40" t="s">
        <v>3</v>
      </c>
      <c r="D7" s="16" t="s">
        <v>68</v>
      </c>
      <c r="E7" s="21" t="s">
        <v>80</v>
      </c>
      <c r="F7" s="15" t="s">
        <v>28</v>
      </c>
    </row>
    <row r="8" spans="1:7" s="5" customFormat="1" x14ac:dyDescent="0.25">
      <c r="B8" s="39">
        <f t="shared" si="0"/>
        <v>3</v>
      </c>
      <c r="C8" s="40" t="s">
        <v>3</v>
      </c>
      <c r="D8" s="16" t="s">
        <v>68</v>
      </c>
      <c r="E8" s="21" t="s">
        <v>80</v>
      </c>
      <c r="F8" s="22" t="s">
        <v>38</v>
      </c>
    </row>
    <row r="9" spans="1:7" s="5" customFormat="1" x14ac:dyDescent="0.25">
      <c r="B9" s="39">
        <f t="shared" si="0"/>
        <v>4</v>
      </c>
      <c r="C9" s="40" t="s">
        <v>3</v>
      </c>
      <c r="D9" s="16" t="s">
        <v>68</v>
      </c>
      <c r="E9" s="21" t="s">
        <v>80</v>
      </c>
      <c r="F9" s="22" t="s">
        <v>39</v>
      </c>
    </row>
    <row r="10" spans="1:7" s="5" customFormat="1" x14ac:dyDescent="0.25">
      <c r="B10" s="39">
        <f t="shared" si="0"/>
        <v>5</v>
      </c>
      <c r="C10" s="40" t="s">
        <v>3</v>
      </c>
      <c r="D10" s="16" t="s">
        <v>68</v>
      </c>
      <c r="E10" s="21" t="s">
        <v>80</v>
      </c>
      <c r="F10" s="22" t="s">
        <v>40</v>
      </c>
    </row>
    <row r="11" spans="1:7" s="5" customFormat="1" x14ac:dyDescent="0.25">
      <c r="B11" s="39">
        <f t="shared" si="0"/>
        <v>6</v>
      </c>
      <c r="C11" s="40" t="s">
        <v>3</v>
      </c>
      <c r="D11" s="16" t="s">
        <v>68</v>
      </c>
      <c r="E11" s="21" t="s">
        <v>80</v>
      </c>
      <c r="F11" s="23" t="s">
        <v>41</v>
      </c>
    </row>
    <row r="12" spans="1:7" s="5" customFormat="1" x14ac:dyDescent="0.25">
      <c r="B12" s="39">
        <f t="shared" si="0"/>
        <v>7</v>
      </c>
      <c r="C12" s="40" t="s">
        <v>3</v>
      </c>
      <c r="D12" s="16" t="s">
        <v>68</v>
      </c>
      <c r="E12" s="21" t="s">
        <v>80</v>
      </c>
      <c r="F12" s="23" t="s">
        <v>42</v>
      </c>
    </row>
    <row r="13" spans="1:7" s="5" customFormat="1" x14ac:dyDescent="0.25">
      <c r="B13" s="39">
        <f t="shared" si="0"/>
        <v>8</v>
      </c>
      <c r="C13" s="40" t="s">
        <v>3</v>
      </c>
      <c r="D13" s="16" t="s">
        <v>68</v>
      </c>
      <c r="E13" s="21" t="s">
        <v>80</v>
      </c>
      <c r="F13" s="23" t="s">
        <v>43</v>
      </c>
    </row>
    <row r="14" spans="1:7" s="5" customFormat="1" ht="15.95" customHeight="1" x14ac:dyDescent="0.25">
      <c r="B14" s="39">
        <f t="shared" si="0"/>
        <v>9</v>
      </c>
      <c r="C14" s="40" t="s">
        <v>3</v>
      </c>
      <c r="D14" s="16" t="s">
        <v>68</v>
      </c>
      <c r="E14" s="21" t="s">
        <v>80</v>
      </c>
      <c r="F14" s="23" t="s">
        <v>44</v>
      </c>
    </row>
    <row r="15" spans="1:7" s="5" customFormat="1" ht="16.5" customHeight="1" x14ac:dyDescent="0.25">
      <c r="B15" s="39">
        <f t="shared" si="0"/>
        <v>10</v>
      </c>
      <c r="C15" s="40" t="s">
        <v>3</v>
      </c>
      <c r="D15" s="16" t="s">
        <v>68</v>
      </c>
      <c r="E15" s="21" t="s">
        <v>80</v>
      </c>
      <c r="F15" s="24" t="s">
        <v>45</v>
      </c>
    </row>
    <row r="16" spans="1:7" s="5" customFormat="1" ht="16.5" customHeight="1" x14ac:dyDescent="0.25">
      <c r="B16" s="39">
        <f t="shared" si="0"/>
        <v>11</v>
      </c>
      <c r="C16" s="40" t="s">
        <v>3</v>
      </c>
      <c r="D16" s="16" t="s">
        <v>68</v>
      </c>
      <c r="E16" s="21" t="s">
        <v>80</v>
      </c>
      <c r="F16" s="25" t="s">
        <v>46</v>
      </c>
    </row>
    <row r="17" spans="2:6" s="5" customFormat="1" x14ac:dyDescent="0.25">
      <c r="B17" s="39">
        <f t="shared" si="0"/>
        <v>12</v>
      </c>
      <c r="C17" s="40" t="s">
        <v>3</v>
      </c>
      <c r="D17" s="16" t="s">
        <v>68</v>
      </c>
      <c r="E17" s="26" t="s">
        <v>69</v>
      </c>
      <c r="F17" s="25" t="s">
        <v>47</v>
      </c>
    </row>
    <row r="18" spans="2:6" s="5" customFormat="1" x14ac:dyDescent="0.25">
      <c r="B18" s="39">
        <f t="shared" si="0"/>
        <v>13</v>
      </c>
      <c r="C18" s="40" t="s">
        <v>3</v>
      </c>
      <c r="D18" s="16" t="s">
        <v>68</v>
      </c>
      <c r="E18" s="26" t="s">
        <v>83</v>
      </c>
      <c r="F18" s="25" t="s">
        <v>4</v>
      </c>
    </row>
    <row r="19" spans="2:6" s="5" customFormat="1" x14ac:dyDescent="0.25">
      <c r="B19" s="39">
        <f t="shared" si="0"/>
        <v>14</v>
      </c>
      <c r="C19" s="40" t="s">
        <v>3</v>
      </c>
      <c r="D19" s="16" t="s">
        <v>68</v>
      </c>
      <c r="E19" s="26" t="s">
        <v>83</v>
      </c>
      <c r="F19" s="25" t="s">
        <v>4</v>
      </c>
    </row>
    <row r="20" spans="2:6" s="5" customFormat="1" x14ac:dyDescent="0.25">
      <c r="B20" s="39">
        <f t="shared" si="0"/>
        <v>15</v>
      </c>
      <c r="C20" s="40" t="s">
        <v>3</v>
      </c>
      <c r="D20" s="16" t="s">
        <v>68</v>
      </c>
      <c r="E20" s="26" t="s">
        <v>70</v>
      </c>
      <c r="F20" s="25" t="s">
        <v>67</v>
      </c>
    </row>
    <row r="21" spans="2:6" s="5" customFormat="1" x14ac:dyDescent="0.25">
      <c r="B21" s="39">
        <f t="shared" si="0"/>
        <v>16</v>
      </c>
      <c r="C21" s="40" t="s">
        <v>3</v>
      </c>
      <c r="D21" s="16" t="s">
        <v>68</v>
      </c>
      <c r="E21" s="26" t="s">
        <v>110</v>
      </c>
      <c r="F21" s="25" t="s">
        <v>48</v>
      </c>
    </row>
    <row r="22" spans="2:6" s="5" customFormat="1" x14ac:dyDescent="0.25">
      <c r="B22" s="39">
        <f t="shared" si="0"/>
        <v>17</v>
      </c>
      <c r="C22" s="40" t="s">
        <v>3</v>
      </c>
      <c r="D22" s="16" t="s">
        <v>68</v>
      </c>
      <c r="E22" s="26" t="s">
        <v>72</v>
      </c>
      <c r="F22" s="25" t="s">
        <v>49</v>
      </c>
    </row>
    <row r="23" spans="2:6" s="5" customFormat="1" ht="15.95" customHeight="1" x14ac:dyDescent="0.25">
      <c r="B23" s="39">
        <f t="shared" si="0"/>
        <v>18</v>
      </c>
      <c r="C23" s="40" t="s">
        <v>3</v>
      </c>
      <c r="D23" s="16" t="s">
        <v>68</v>
      </c>
      <c r="E23" s="26" t="s">
        <v>72</v>
      </c>
      <c r="F23" s="25" t="s">
        <v>50</v>
      </c>
    </row>
    <row r="24" spans="2:6" s="5" customFormat="1" x14ac:dyDescent="0.25">
      <c r="B24" s="39">
        <f t="shared" si="0"/>
        <v>19</v>
      </c>
      <c r="C24" s="40" t="s">
        <v>3</v>
      </c>
      <c r="D24" s="16" t="s">
        <v>68</v>
      </c>
      <c r="E24" s="26" t="s">
        <v>71</v>
      </c>
      <c r="F24" s="25" t="s">
        <v>51</v>
      </c>
    </row>
    <row r="25" spans="2:6" s="5" customFormat="1" x14ac:dyDescent="0.25">
      <c r="B25" s="39">
        <f t="shared" si="0"/>
        <v>20</v>
      </c>
      <c r="C25" s="40" t="s">
        <v>3</v>
      </c>
      <c r="D25" s="16" t="s">
        <v>68</v>
      </c>
      <c r="E25" s="26" t="s">
        <v>73</v>
      </c>
      <c r="F25" s="25" t="s">
        <v>52</v>
      </c>
    </row>
    <row r="26" spans="2:6" s="5" customFormat="1" ht="16.5" customHeight="1" x14ac:dyDescent="0.25">
      <c r="B26" s="39">
        <f t="shared" si="0"/>
        <v>21</v>
      </c>
      <c r="C26" s="40" t="s">
        <v>3</v>
      </c>
      <c r="D26" s="16" t="s">
        <v>68</v>
      </c>
      <c r="E26" s="26" t="s">
        <v>72</v>
      </c>
      <c r="F26" s="25" t="s">
        <v>84</v>
      </c>
    </row>
    <row r="27" spans="2:6" s="5" customFormat="1" x14ac:dyDescent="0.25">
      <c r="B27" s="39">
        <f t="shared" si="0"/>
        <v>22</v>
      </c>
      <c r="C27" s="40" t="s">
        <v>3</v>
      </c>
      <c r="D27" s="16" t="s">
        <v>68</v>
      </c>
      <c r="E27" s="26" t="s">
        <v>70</v>
      </c>
      <c r="F27" s="27" t="s">
        <v>53</v>
      </c>
    </row>
    <row r="28" spans="2:6" s="5" customFormat="1" x14ac:dyDescent="0.25">
      <c r="B28" s="39">
        <f t="shared" si="0"/>
        <v>23</v>
      </c>
      <c r="C28" s="40" t="s">
        <v>3</v>
      </c>
      <c r="D28" s="16" t="s">
        <v>68</v>
      </c>
      <c r="E28" s="26" t="s">
        <v>71</v>
      </c>
      <c r="F28" s="27" t="s">
        <v>29</v>
      </c>
    </row>
    <row r="29" spans="2:6" s="5" customFormat="1" x14ac:dyDescent="0.25">
      <c r="B29" s="39">
        <f t="shared" si="0"/>
        <v>24</v>
      </c>
      <c r="C29" s="40" t="s">
        <v>3</v>
      </c>
      <c r="D29" s="16" t="s">
        <v>68</v>
      </c>
      <c r="E29" s="26" t="s">
        <v>74</v>
      </c>
      <c r="F29" s="27" t="s">
        <v>26</v>
      </c>
    </row>
    <row r="30" spans="2:6" s="5" customFormat="1" x14ac:dyDescent="0.25">
      <c r="B30" s="39">
        <f t="shared" si="0"/>
        <v>25</v>
      </c>
      <c r="C30" s="40" t="s">
        <v>3</v>
      </c>
      <c r="D30" s="16" t="s">
        <v>68</v>
      </c>
      <c r="E30" s="26" t="s">
        <v>70</v>
      </c>
      <c r="F30" s="27" t="s">
        <v>5</v>
      </c>
    </row>
    <row r="31" spans="2:6" s="5" customFormat="1" x14ac:dyDescent="0.25">
      <c r="B31" s="39">
        <f t="shared" si="0"/>
        <v>26</v>
      </c>
      <c r="C31" s="40" t="s">
        <v>3</v>
      </c>
      <c r="D31" s="16" t="s">
        <v>68</v>
      </c>
      <c r="E31" s="26" t="s">
        <v>75</v>
      </c>
      <c r="F31" s="27" t="s">
        <v>54</v>
      </c>
    </row>
    <row r="32" spans="2:6" s="5" customFormat="1" x14ac:dyDescent="0.25">
      <c r="B32" s="39">
        <f t="shared" si="0"/>
        <v>27</v>
      </c>
      <c r="C32" s="40" t="s">
        <v>3</v>
      </c>
      <c r="D32" s="16" t="s">
        <v>68</v>
      </c>
      <c r="E32" s="26" t="s">
        <v>70</v>
      </c>
      <c r="F32" s="27" t="s">
        <v>55</v>
      </c>
    </row>
    <row r="33" spans="2:8" s="5" customFormat="1" x14ac:dyDescent="0.25">
      <c r="B33" s="39">
        <f t="shared" si="0"/>
        <v>28</v>
      </c>
      <c r="C33" s="40" t="s">
        <v>3</v>
      </c>
      <c r="D33" s="16" t="s">
        <v>68</v>
      </c>
      <c r="E33" s="26" t="s">
        <v>75</v>
      </c>
      <c r="F33" s="27" t="s">
        <v>56</v>
      </c>
    </row>
    <row r="34" spans="2:8" s="5" customFormat="1" ht="16.350000000000001" customHeight="1" x14ac:dyDescent="0.25">
      <c r="B34" s="39">
        <f t="shared" si="0"/>
        <v>29</v>
      </c>
      <c r="C34" s="41" t="s">
        <v>3</v>
      </c>
      <c r="D34" s="16" t="s">
        <v>68</v>
      </c>
      <c r="E34" s="16" t="s">
        <v>110</v>
      </c>
      <c r="F34" s="16" t="s">
        <v>57</v>
      </c>
    </row>
    <row r="35" spans="2:8" s="5" customFormat="1" ht="29.25" customHeight="1" x14ac:dyDescent="0.25">
      <c r="B35" s="39">
        <f t="shared" si="0"/>
        <v>30</v>
      </c>
      <c r="C35" s="41" t="s">
        <v>3</v>
      </c>
      <c r="D35" s="16" t="s">
        <v>68</v>
      </c>
      <c r="E35" s="16" t="s">
        <v>76</v>
      </c>
      <c r="F35" s="27" t="s">
        <v>112</v>
      </c>
    </row>
    <row r="36" spans="2:8" s="5" customFormat="1" x14ac:dyDescent="0.25">
      <c r="B36" s="39">
        <f t="shared" si="0"/>
        <v>31</v>
      </c>
      <c r="C36" s="43" t="s">
        <v>15</v>
      </c>
      <c r="D36" s="31" t="s">
        <v>77</v>
      </c>
      <c r="E36" s="32" t="s">
        <v>7</v>
      </c>
      <c r="F36" s="19" t="s">
        <v>63</v>
      </c>
    </row>
    <row r="37" spans="2:8" s="5" customFormat="1" x14ac:dyDescent="0.25">
      <c r="B37" s="39">
        <f t="shared" si="0"/>
        <v>32</v>
      </c>
      <c r="C37" s="40" t="s">
        <v>15</v>
      </c>
      <c r="D37" s="16" t="s">
        <v>77</v>
      </c>
      <c r="E37" s="33" t="s">
        <v>7</v>
      </c>
      <c r="F37" s="15" t="s">
        <v>64</v>
      </c>
    </row>
    <row r="38" spans="2:8" s="5" customFormat="1" x14ac:dyDescent="0.25">
      <c r="B38" s="39">
        <f t="shared" si="0"/>
        <v>33</v>
      </c>
      <c r="C38" s="40" t="s">
        <v>15</v>
      </c>
      <c r="D38" s="16" t="s">
        <v>77</v>
      </c>
      <c r="E38" s="33" t="s">
        <v>9</v>
      </c>
      <c r="F38" s="15" t="s">
        <v>10</v>
      </c>
    </row>
    <row r="39" spans="2:8" s="5" customFormat="1" x14ac:dyDescent="0.25">
      <c r="B39" s="39">
        <f t="shared" si="0"/>
        <v>34</v>
      </c>
      <c r="C39" s="40" t="s">
        <v>15</v>
      </c>
      <c r="D39" s="16" t="s">
        <v>77</v>
      </c>
      <c r="E39" s="33" t="s">
        <v>9</v>
      </c>
      <c r="F39" s="15" t="s">
        <v>11</v>
      </c>
    </row>
    <row r="40" spans="2:8" s="5" customFormat="1" x14ac:dyDescent="0.25">
      <c r="B40" s="39">
        <f t="shared" si="0"/>
        <v>35</v>
      </c>
      <c r="C40" s="40" t="s">
        <v>15</v>
      </c>
      <c r="D40" s="16" t="s">
        <v>77</v>
      </c>
      <c r="E40" s="33" t="s">
        <v>12</v>
      </c>
      <c r="F40" s="15" t="s">
        <v>8</v>
      </c>
    </row>
    <row r="41" spans="2:8" s="5" customFormat="1" x14ac:dyDescent="0.25">
      <c r="B41" s="39">
        <f t="shared" si="0"/>
        <v>36</v>
      </c>
      <c r="C41" s="40" t="s">
        <v>15</v>
      </c>
      <c r="D41" s="16" t="s">
        <v>77</v>
      </c>
      <c r="E41" s="33" t="s">
        <v>9</v>
      </c>
      <c r="F41" s="15" t="s">
        <v>13</v>
      </c>
    </row>
    <row r="42" spans="2:8" s="5" customFormat="1" x14ac:dyDescent="0.25">
      <c r="B42" s="39">
        <f t="shared" si="0"/>
        <v>37</v>
      </c>
      <c r="C42" s="40" t="s">
        <v>15</v>
      </c>
      <c r="D42" s="16" t="s">
        <v>77</v>
      </c>
      <c r="E42" s="33" t="s">
        <v>81</v>
      </c>
      <c r="F42" s="15" t="s">
        <v>4</v>
      </c>
    </row>
    <row r="43" spans="2:8" s="5" customFormat="1" x14ac:dyDescent="0.25">
      <c r="B43" s="39">
        <f t="shared" si="0"/>
        <v>38</v>
      </c>
      <c r="C43" s="40" t="s">
        <v>15</v>
      </c>
      <c r="D43" s="16" t="s">
        <v>77</v>
      </c>
      <c r="E43" s="33" t="s">
        <v>14</v>
      </c>
      <c r="F43" s="15" t="s">
        <v>4</v>
      </c>
    </row>
    <row r="44" spans="2:8" s="5" customFormat="1" x14ac:dyDescent="0.25">
      <c r="B44" s="39">
        <f t="shared" si="0"/>
        <v>39</v>
      </c>
      <c r="C44" s="40" t="s">
        <v>15</v>
      </c>
      <c r="D44" s="16" t="s">
        <v>77</v>
      </c>
      <c r="E44" s="33" t="s">
        <v>7</v>
      </c>
      <c r="F44" s="15" t="s">
        <v>65</v>
      </c>
    </row>
    <row r="45" spans="2:8" s="5" customFormat="1" x14ac:dyDescent="0.25">
      <c r="B45" s="39">
        <f t="shared" si="0"/>
        <v>40</v>
      </c>
      <c r="C45" s="42" t="s">
        <v>97</v>
      </c>
      <c r="D45" s="17" t="s">
        <v>115</v>
      </c>
      <c r="E45" s="33" t="s">
        <v>23</v>
      </c>
      <c r="F45" s="15" t="s">
        <v>117</v>
      </c>
      <c r="H45" s="7"/>
    </row>
    <row r="46" spans="2:8" s="5" customFormat="1" x14ac:dyDescent="0.25">
      <c r="B46" s="39">
        <f t="shared" si="0"/>
        <v>41</v>
      </c>
      <c r="C46" s="42" t="s">
        <v>97</v>
      </c>
      <c r="D46" s="17" t="s">
        <v>115</v>
      </c>
      <c r="E46" s="33" t="s">
        <v>25</v>
      </c>
      <c r="F46" s="15" t="s">
        <v>116</v>
      </c>
      <c r="H46" s="7"/>
    </row>
    <row r="47" spans="2:8" s="5" customFormat="1" x14ac:dyDescent="0.25">
      <c r="B47" s="39">
        <f t="shared" si="0"/>
        <v>42</v>
      </c>
      <c r="C47" s="42" t="s">
        <v>97</v>
      </c>
      <c r="D47" s="17" t="s">
        <v>115</v>
      </c>
      <c r="E47" s="33" t="s">
        <v>25</v>
      </c>
      <c r="F47" s="15" t="s">
        <v>59</v>
      </c>
      <c r="H47" s="7"/>
    </row>
    <row r="48" spans="2:8" s="5" customFormat="1" x14ac:dyDescent="0.25">
      <c r="B48" s="39">
        <f t="shared" si="0"/>
        <v>43</v>
      </c>
      <c r="C48" s="42" t="s">
        <v>97</v>
      </c>
      <c r="D48" s="17" t="s">
        <v>115</v>
      </c>
      <c r="E48" s="33" t="s">
        <v>100</v>
      </c>
      <c r="F48" s="15" t="s">
        <v>118</v>
      </c>
      <c r="H48" s="7"/>
    </row>
    <row r="49" spans="2:9" s="5" customFormat="1" x14ac:dyDescent="0.25">
      <c r="B49" s="39">
        <f t="shared" si="0"/>
        <v>44</v>
      </c>
      <c r="C49" s="42" t="s">
        <v>97</v>
      </c>
      <c r="D49" s="17" t="s">
        <v>115</v>
      </c>
      <c r="E49" s="33" t="s">
        <v>25</v>
      </c>
      <c r="F49" s="15" t="s">
        <v>113</v>
      </c>
      <c r="H49" s="7"/>
    </row>
    <row r="50" spans="2:9" s="5" customFormat="1" x14ac:dyDescent="0.25">
      <c r="B50" s="39">
        <f t="shared" si="0"/>
        <v>45</v>
      </c>
      <c r="C50" s="42" t="s">
        <v>97</v>
      </c>
      <c r="D50" s="17" t="s">
        <v>115</v>
      </c>
      <c r="E50" s="33" t="s">
        <v>82</v>
      </c>
      <c r="F50" s="15" t="s">
        <v>114</v>
      </c>
      <c r="H50" s="7"/>
    </row>
    <row r="51" spans="2:9" s="5" customFormat="1" x14ac:dyDescent="0.25">
      <c r="B51" s="39">
        <f t="shared" si="0"/>
        <v>46</v>
      </c>
      <c r="C51" s="42" t="s">
        <v>97</v>
      </c>
      <c r="D51" s="17" t="s">
        <v>115</v>
      </c>
      <c r="E51" s="16" t="s">
        <v>132</v>
      </c>
      <c r="F51" s="15" t="s">
        <v>133</v>
      </c>
      <c r="H51" s="7"/>
    </row>
    <row r="52" spans="2:9" s="5" customFormat="1" ht="18.600000000000001" customHeight="1" x14ac:dyDescent="0.25">
      <c r="B52" s="39">
        <f t="shared" si="0"/>
        <v>47</v>
      </c>
      <c r="C52" s="44" t="s">
        <v>98</v>
      </c>
      <c r="D52" s="16" t="s">
        <v>105</v>
      </c>
      <c r="E52" s="33" t="s">
        <v>106</v>
      </c>
      <c r="F52" s="15" t="s">
        <v>134</v>
      </c>
      <c r="G52" s="5" t="s">
        <v>99</v>
      </c>
    </row>
    <row r="53" spans="2:9" s="5" customFormat="1" ht="18.600000000000001" customHeight="1" x14ac:dyDescent="0.25">
      <c r="B53" s="39">
        <f t="shared" si="0"/>
        <v>48</v>
      </c>
      <c r="C53" s="44" t="s">
        <v>98</v>
      </c>
      <c r="D53" s="16" t="s">
        <v>105</v>
      </c>
      <c r="E53" s="33" t="s">
        <v>106</v>
      </c>
      <c r="F53" s="15" t="s">
        <v>135</v>
      </c>
      <c r="G53" s="5" t="s">
        <v>99</v>
      </c>
    </row>
    <row r="54" spans="2:9" s="5" customFormat="1" ht="18.600000000000001" customHeight="1" x14ac:dyDescent="0.25">
      <c r="B54" s="39">
        <f t="shared" si="0"/>
        <v>49</v>
      </c>
      <c r="C54" s="44" t="s">
        <v>98</v>
      </c>
      <c r="D54" s="16" t="s">
        <v>105</v>
      </c>
      <c r="E54" s="33" t="s">
        <v>106</v>
      </c>
      <c r="F54" s="15" t="s">
        <v>135</v>
      </c>
      <c r="G54" s="5" t="s">
        <v>99</v>
      </c>
    </row>
    <row r="55" spans="2:9" s="5" customFormat="1" ht="18.600000000000001" customHeight="1" x14ac:dyDescent="0.25">
      <c r="B55" s="39">
        <f t="shared" si="0"/>
        <v>50</v>
      </c>
      <c r="C55" s="44" t="s">
        <v>98</v>
      </c>
      <c r="D55" s="16" t="s">
        <v>105</v>
      </c>
      <c r="E55" s="33" t="s">
        <v>106</v>
      </c>
      <c r="F55" s="15" t="s">
        <v>4</v>
      </c>
      <c r="G55" s="5" t="s">
        <v>99</v>
      </c>
    </row>
    <row r="56" spans="2:9" s="5" customFormat="1" ht="18.600000000000001" customHeight="1" x14ac:dyDescent="0.25">
      <c r="B56" s="39">
        <f t="shared" si="0"/>
        <v>51</v>
      </c>
      <c r="C56" s="44" t="s">
        <v>98</v>
      </c>
      <c r="D56" s="16" t="s">
        <v>105</v>
      </c>
      <c r="E56" s="33" t="s">
        <v>106</v>
      </c>
      <c r="F56" s="15" t="s">
        <v>107</v>
      </c>
      <c r="G56" s="5" t="s">
        <v>99</v>
      </c>
    </row>
    <row r="57" spans="2:9" s="5" customFormat="1" ht="18.600000000000001" customHeight="1" x14ac:dyDescent="0.25">
      <c r="B57" s="39">
        <f t="shared" si="0"/>
        <v>52</v>
      </c>
      <c r="C57" s="44" t="s">
        <v>98</v>
      </c>
      <c r="D57" s="16" t="s">
        <v>105</v>
      </c>
      <c r="E57" s="33" t="s">
        <v>106</v>
      </c>
      <c r="F57" s="15" t="s">
        <v>107</v>
      </c>
      <c r="G57" s="5" t="s">
        <v>99</v>
      </c>
    </row>
    <row r="58" spans="2:9" s="5" customFormat="1" ht="21" customHeight="1" x14ac:dyDescent="0.25">
      <c r="B58" s="39">
        <f t="shared" si="0"/>
        <v>53</v>
      </c>
      <c r="C58" s="44" t="s">
        <v>98</v>
      </c>
      <c r="D58" s="16" t="s">
        <v>105</v>
      </c>
      <c r="E58" s="33" t="s">
        <v>106</v>
      </c>
      <c r="F58" s="15" t="s">
        <v>107</v>
      </c>
      <c r="G58" s="5" t="s">
        <v>99</v>
      </c>
    </row>
    <row r="59" spans="2:9" s="5" customFormat="1" x14ac:dyDescent="0.25">
      <c r="B59" s="39">
        <f t="shared" si="0"/>
        <v>54</v>
      </c>
      <c r="C59" s="44" t="s">
        <v>98</v>
      </c>
      <c r="D59" s="41" t="s">
        <v>105</v>
      </c>
      <c r="E59" s="46" t="s">
        <v>106</v>
      </c>
      <c r="F59" s="40" t="s">
        <v>136</v>
      </c>
      <c r="G59" s="5" t="s">
        <v>108</v>
      </c>
    </row>
    <row r="60" spans="2:9" s="5" customFormat="1" x14ac:dyDescent="0.25">
      <c r="B60" s="39">
        <f t="shared" si="0"/>
        <v>55</v>
      </c>
      <c r="C60" s="44" t="s">
        <v>98</v>
      </c>
      <c r="D60" s="41" t="s">
        <v>141</v>
      </c>
      <c r="E60" s="47" t="s">
        <v>142</v>
      </c>
      <c r="F60" s="40" t="s">
        <v>148</v>
      </c>
      <c r="H60" s="7" t="s">
        <v>99</v>
      </c>
    </row>
    <row r="61" spans="2:9" s="5" customFormat="1" x14ac:dyDescent="0.25">
      <c r="B61" s="39">
        <f t="shared" si="0"/>
        <v>56</v>
      </c>
      <c r="C61" s="44" t="s">
        <v>98</v>
      </c>
      <c r="D61" s="41" t="s">
        <v>141</v>
      </c>
      <c r="E61" s="47" t="s">
        <v>142</v>
      </c>
      <c r="F61" s="40" t="s">
        <v>149</v>
      </c>
      <c r="H61" s="7" t="s">
        <v>99</v>
      </c>
    </row>
    <row r="62" spans="2:9" s="5" customFormat="1" x14ac:dyDescent="0.25">
      <c r="B62" s="39">
        <f t="shared" si="0"/>
        <v>57</v>
      </c>
      <c r="C62" s="40" t="s">
        <v>17</v>
      </c>
      <c r="D62" s="16" t="s">
        <v>78</v>
      </c>
      <c r="E62" s="45" t="s">
        <v>143</v>
      </c>
      <c r="F62" s="40" t="s">
        <v>144</v>
      </c>
      <c r="H62" s="7" t="s">
        <v>145</v>
      </c>
    </row>
    <row r="63" spans="2:9" s="5" customFormat="1" x14ac:dyDescent="0.25">
      <c r="B63" s="39">
        <f t="shared" si="0"/>
        <v>58</v>
      </c>
      <c r="C63" s="40" t="s">
        <v>17</v>
      </c>
      <c r="D63" s="16" t="s">
        <v>78</v>
      </c>
      <c r="E63" s="45" t="s">
        <v>140</v>
      </c>
      <c r="F63" s="40" t="s">
        <v>144</v>
      </c>
      <c r="H63" s="7" t="s">
        <v>145</v>
      </c>
    </row>
    <row r="64" spans="2:9" s="5" customFormat="1" x14ac:dyDescent="0.25">
      <c r="B64" s="39">
        <f t="shared" si="0"/>
        <v>59</v>
      </c>
      <c r="C64" s="44" t="s">
        <v>18</v>
      </c>
      <c r="D64" s="17" t="s">
        <v>79</v>
      </c>
      <c r="E64" s="34" t="s">
        <v>21</v>
      </c>
      <c r="F64" s="28" t="s">
        <v>60</v>
      </c>
      <c r="G64" s="11"/>
      <c r="H64" s="11"/>
      <c r="I64" s="11"/>
    </row>
    <row r="65" spans="2:9" s="6" customFormat="1" ht="15.6" customHeight="1" x14ac:dyDescent="0.25">
      <c r="B65" s="39">
        <f t="shared" si="0"/>
        <v>60</v>
      </c>
      <c r="C65" s="44" t="s">
        <v>18</v>
      </c>
      <c r="D65" s="17" t="s">
        <v>79</v>
      </c>
      <c r="E65" s="34" t="s">
        <v>7</v>
      </c>
      <c r="F65" s="28" t="s">
        <v>61</v>
      </c>
      <c r="G65" s="11"/>
      <c r="H65" s="11"/>
      <c r="I65" s="11"/>
    </row>
    <row r="66" spans="2:9" s="5" customFormat="1" ht="15.6" customHeight="1" x14ac:dyDescent="0.25">
      <c r="B66" s="39">
        <f t="shared" si="0"/>
        <v>61</v>
      </c>
      <c r="C66" s="44" t="s">
        <v>22</v>
      </c>
      <c r="D66" s="55" t="s">
        <v>92</v>
      </c>
      <c r="E66" s="45" t="s">
        <v>93</v>
      </c>
      <c r="F66" s="28" t="s">
        <v>94</v>
      </c>
    </row>
    <row r="67" spans="2:9" s="5" customFormat="1" ht="19.7" customHeight="1" x14ac:dyDescent="0.25">
      <c r="B67" s="39">
        <f t="shared" ref="B67:B92" si="1">1+B66</f>
        <v>62</v>
      </c>
      <c r="C67" s="44" t="s">
        <v>22</v>
      </c>
      <c r="D67" s="55" t="s">
        <v>92</v>
      </c>
      <c r="E67" s="45" t="s">
        <v>95</v>
      </c>
      <c r="F67" s="28" t="s">
        <v>37</v>
      </c>
    </row>
    <row r="68" spans="2:9" s="5" customFormat="1" ht="19.7" customHeight="1" x14ac:dyDescent="0.25">
      <c r="B68" s="39">
        <f t="shared" si="1"/>
        <v>63</v>
      </c>
      <c r="C68" s="44" t="s">
        <v>22</v>
      </c>
      <c r="D68" s="55" t="s">
        <v>85</v>
      </c>
      <c r="E68" s="44" t="s">
        <v>88</v>
      </c>
      <c r="F68" s="28" t="s">
        <v>89</v>
      </c>
    </row>
    <row r="69" spans="2:9" s="5" customFormat="1" ht="19.7" customHeight="1" x14ac:dyDescent="0.25">
      <c r="B69" s="39">
        <f t="shared" si="1"/>
        <v>64</v>
      </c>
      <c r="C69" s="44" t="s">
        <v>22</v>
      </c>
      <c r="D69" s="55" t="s">
        <v>86</v>
      </c>
      <c r="E69" s="34" t="s">
        <v>90</v>
      </c>
      <c r="F69" s="30" t="s">
        <v>91</v>
      </c>
    </row>
    <row r="70" spans="2:9" s="5" customFormat="1" ht="19.7" customHeight="1" x14ac:dyDescent="0.25">
      <c r="B70" s="39">
        <f t="shared" si="1"/>
        <v>65</v>
      </c>
      <c r="C70" s="44" t="s">
        <v>22</v>
      </c>
      <c r="D70" s="55" t="s">
        <v>86</v>
      </c>
      <c r="E70" s="34" t="s">
        <v>101</v>
      </c>
      <c r="F70" s="30" t="s">
        <v>62</v>
      </c>
    </row>
    <row r="71" spans="2:9" s="5" customFormat="1" ht="19.7" customHeight="1" x14ac:dyDescent="0.25">
      <c r="B71" s="39">
        <f t="shared" si="1"/>
        <v>66</v>
      </c>
      <c r="C71" s="44" t="s">
        <v>22</v>
      </c>
      <c r="D71" s="55" t="s">
        <v>87</v>
      </c>
      <c r="E71" s="45" t="s">
        <v>25</v>
      </c>
      <c r="F71" s="28" t="s">
        <v>91</v>
      </c>
    </row>
    <row r="72" spans="2:9" s="5" customFormat="1" x14ac:dyDescent="0.25">
      <c r="B72" s="39">
        <f t="shared" si="1"/>
        <v>67</v>
      </c>
      <c r="C72" s="44" t="s">
        <v>22</v>
      </c>
      <c r="D72" s="55" t="s">
        <v>87</v>
      </c>
      <c r="E72" s="34" t="s">
        <v>101</v>
      </c>
      <c r="F72" s="28" t="s">
        <v>62</v>
      </c>
    </row>
    <row r="73" spans="2:9" s="5" customFormat="1" ht="18" customHeight="1" x14ac:dyDescent="0.25">
      <c r="B73" s="39">
        <f t="shared" si="1"/>
        <v>68</v>
      </c>
      <c r="C73" s="44" t="s">
        <v>22</v>
      </c>
      <c r="D73" s="55" t="s">
        <v>96</v>
      </c>
      <c r="E73" s="45" t="s">
        <v>27</v>
      </c>
      <c r="F73" s="28" t="s">
        <v>91</v>
      </c>
    </row>
    <row r="74" spans="2:9" s="5" customFormat="1" x14ac:dyDescent="0.25">
      <c r="B74" s="39">
        <f t="shared" si="1"/>
        <v>69</v>
      </c>
      <c r="C74" s="44" t="s">
        <v>22</v>
      </c>
      <c r="D74" s="55" t="s">
        <v>131</v>
      </c>
      <c r="E74" s="45" t="s">
        <v>119</v>
      </c>
      <c r="F74" s="29" t="s">
        <v>124</v>
      </c>
      <c r="H74" s="7"/>
    </row>
    <row r="75" spans="2:9" s="5" customFormat="1" x14ac:dyDescent="0.25">
      <c r="B75" s="39">
        <f t="shared" si="1"/>
        <v>70</v>
      </c>
      <c r="C75" s="44" t="s">
        <v>22</v>
      </c>
      <c r="D75" s="55" t="s">
        <v>131</v>
      </c>
      <c r="E75" s="45" t="s">
        <v>120</v>
      </c>
      <c r="F75" s="36" t="s">
        <v>123</v>
      </c>
      <c r="H75" s="7"/>
    </row>
    <row r="76" spans="2:9" s="5" customFormat="1" x14ac:dyDescent="0.25">
      <c r="B76" s="39">
        <f t="shared" si="1"/>
        <v>71</v>
      </c>
      <c r="C76" s="44" t="s">
        <v>22</v>
      </c>
      <c r="D76" s="55" t="s">
        <v>131</v>
      </c>
      <c r="E76" s="45" t="s">
        <v>120</v>
      </c>
      <c r="F76" s="29" t="s">
        <v>122</v>
      </c>
      <c r="H76" s="7"/>
    </row>
    <row r="77" spans="2:9" s="5" customFormat="1" x14ac:dyDescent="0.25">
      <c r="B77" s="39">
        <f t="shared" si="1"/>
        <v>72</v>
      </c>
      <c r="C77" s="44" t="s">
        <v>22</v>
      </c>
      <c r="D77" s="55" t="s">
        <v>131</v>
      </c>
      <c r="E77" s="45" t="s">
        <v>120</v>
      </c>
      <c r="F77" s="29" t="s">
        <v>121</v>
      </c>
      <c r="H77" s="7"/>
    </row>
    <row r="78" spans="2:9" s="5" customFormat="1" x14ac:dyDescent="0.25">
      <c r="B78" s="39">
        <f t="shared" si="1"/>
        <v>73</v>
      </c>
      <c r="C78" s="44" t="s">
        <v>22</v>
      </c>
      <c r="D78" s="55" t="s">
        <v>131</v>
      </c>
      <c r="E78" s="45" t="s">
        <v>120</v>
      </c>
      <c r="F78" s="29" t="s">
        <v>125</v>
      </c>
      <c r="H78" s="7"/>
    </row>
    <row r="79" spans="2:9" s="5" customFormat="1" x14ac:dyDescent="0.25">
      <c r="B79" s="39">
        <f t="shared" si="1"/>
        <v>74</v>
      </c>
      <c r="C79" s="44" t="s">
        <v>22</v>
      </c>
      <c r="D79" s="55" t="s">
        <v>131</v>
      </c>
      <c r="E79" s="45" t="s">
        <v>126</v>
      </c>
      <c r="F79" s="29" t="s">
        <v>123</v>
      </c>
      <c r="H79" s="7"/>
    </row>
    <row r="80" spans="2:9" s="5" customFormat="1" x14ac:dyDescent="0.25">
      <c r="B80" s="39">
        <f t="shared" si="1"/>
        <v>75</v>
      </c>
      <c r="C80" s="44" t="s">
        <v>22</v>
      </c>
      <c r="D80" s="55" t="s">
        <v>131</v>
      </c>
      <c r="E80" s="45" t="s">
        <v>127</v>
      </c>
      <c r="F80" s="29" t="s">
        <v>128</v>
      </c>
      <c r="H80" s="7"/>
    </row>
    <row r="81" spans="2:8" s="5" customFormat="1" x14ac:dyDescent="0.25">
      <c r="B81" s="39">
        <f t="shared" si="1"/>
        <v>76</v>
      </c>
      <c r="C81" s="44" t="s">
        <v>22</v>
      </c>
      <c r="D81" s="55" t="s">
        <v>131</v>
      </c>
      <c r="E81" s="45" t="s">
        <v>129</v>
      </c>
      <c r="F81" s="29" t="s">
        <v>130</v>
      </c>
      <c r="H81" s="7"/>
    </row>
    <row r="82" spans="2:8" s="5" customFormat="1" x14ac:dyDescent="0.25">
      <c r="B82" s="39">
        <f t="shared" si="1"/>
        <v>77</v>
      </c>
      <c r="C82" s="44" t="s">
        <v>22</v>
      </c>
      <c r="D82" s="55" t="s">
        <v>131</v>
      </c>
      <c r="E82" s="45" t="s">
        <v>111</v>
      </c>
      <c r="F82" s="29" t="s">
        <v>20</v>
      </c>
      <c r="H82" s="7"/>
    </row>
    <row r="83" spans="2:8" s="5" customFormat="1" x14ac:dyDescent="0.25">
      <c r="B83" s="39">
        <f t="shared" si="1"/>
        <v>78</v>
      </c>
      <c r="C83" s="44" t="s">
        <v>22</v>
      </c>
      <c r="D83" s="55" t="s">
        <v>131</v>
      </c>
      <c r="E83" s="45" t="s">
        <v>111</v>
      </c>
      <c r="F83" s="29" t="s">
        <v>19</v>
      </c>
      <c r="H83" s="7"/>
    </row>
    <row r="84" spans="2:8" s="5" customFormat="1" x14ac:dyDescent="0.25">
      <c r="B84" s="39">
        <f t="shared" si="1"/>
        <v>79</v>
      </c>
      <c r="C84" s="44" t="s">
        <v>22</v>
      </c>
      <c r="D84" s="55" t="s">
        <v>131</v>
      </c>
      <c r="E84" s="45" t="s">
        <v>111</v>
      </c>
      <c r="F84" s="29" t="s">
        <v>41</v>
      </c>
      <c r="H84" s="7"/>
    </row>
    <row r="85" spans="2:8" s="5" customFormat="1" x14ac:dyDescent="0.25">
      <c r="B85" s="39">
        <f t="shared" si="1"/>
        <v>80</v>
      </c>
      <c r="C85" s="44" t="s">
        <v>22</v>
      </c>
      <c r="D85" s="55" t="s">
        <v>131</v>
      </c>
      <c r="E85" s="45" t="s">
        <v>111</v>
      </c>
      <c r="F85" s="29" t="s">
        <v>137</v>
      </c>
      <c r="H85" s="7"/>
    </row>
    <row r="86" spans="2:8" s="5" customFormat="1" x14ac:dyDescent="0.25">
      <c r="B86" s="39">
        <f t="shared" si="1"/>
        <v>81</v>
      </c>
      <c r="C86" s="44" t="s">
        <v>22</v>
      </c>
      <c r="D86" s="55" t="s">
        <v>131</v>
      </c>
      <c r="E86" s="45" t="s">
        <v>111</v>
      </c>
      <c r="F86" s="29" t="s">
        <v>138</v>
      </c>
      <c r="H86" s="7"/>
    </row>
    <row r="87" spans="2:8" s="5" customFormat="1" ht="17.25" customHeight="1" x14ac:dyDescent="0.25">
      <c r="B87" s="39">
        <f t="shared" si="1"/>
        <v>82</v>
      </c>
      <c r="C87" s="40" t="s">
        <v>30</v>
      </c>
      <c r="D87" s="18" t="s">
        <v>139</v>
      </c>
      <c r="E87" s="33" t="s">
        <v>33</v>
      </c>
      <c r="F87" s="15" t="s">
        <v>58</v>
      </c>
    </row>
    <row r="88" spans="2:8" s="5" customFormat="1" ht="17.25" customHeight="1" x14ac:dyDescent="0.25">
      <c r="B88" s="39">
        <f t="shared" si="1"/>
        <v>83</v>
      </c>
      <c r="C88" s="40" t="s">
        <v>30</v>
      </c>
      <c r="D88" s="18" t="s">
        <v>139</v>
      </c>
      <c r="E88" s="35" t="s">
        <v>102</v>
      </c>
      <c r="F88" s="15" t="s">
        <v>103</v>
      </c>
      <c r="G88" s="5" t="s">
        <v>99</v>
      </c>
    </row>
    <row r="89" spans="2:8" s="5" customFormat="1" ht="17.25" customHeight="1" x14ac:dyDescent="0.25">
      <c r="B89" s="39">
        <f t="shared" si="1"/>
        <v>84</v>
      </c>
      <c r="C89" s="40" t="s">
        <v>30</v>
      </c>
      <c r="D89" s="18" t="s">
        <v>139</v>
      </c>
      <c r="E89" s="33" t="s">
        <v>32</v>
      </c>
      <c r="F89" s="15" t="s">
        <v>66</v>
      </c>
    </row>
    <row r="90" spans="2:8" s="5" customFormat="1" ht="16.5" customHeight="1" x14ac:dyDescent="0.25">
      <c r="B90" s="39">
        <f t="shared" si="1"/>
        <v>85</v>
      </c>
      <c r="C90" s="40" t="s">
        <v>30</v>
      </c>
      <c r="D90" s="18" t="s">
        <v>139</v>
      </c>
      <c r="E90" s="33" t="s">
        <v>31</v>
      </c>
      <c r="F90" s="15" t="s">
        <v>104</v>
      </c>
    </row>
    <row r="91" spans="2:8" s="5" customFormat="1" ht="16.5" customHeight="1" x14ac:dyDescent="0.25">
      <c r="B91" s="39">
        <f t="shared" si="1"/>
        <v>86</v>
      </c>
      <c r="C91" s="40" t="s">
        <v>30</v>
      </c>
      <c r="D91" s="18" t="s">
        <v>139</v>
      </c>
      <c r="E91" s="33" t="s">
        <v>35</v>
      </c>
      <c r="F91" s="15" t="s">
        <v>6</v>
      </c>
    </row>
    <row r="92" spans="2:8" s="5" customFormat="1" ht="16.5" customHeight="1" x14ac:dyDescent="0.25">
      <c r="B92" s="39">
        <f t="shared" si="1"/>
        <v>87</v>
      </c>
      <c r="C92" s="40" t="s">
        <v>30</v>
      </c>
      <c r="D92" s="18" t="s">
        <v>139</v>
      </c>
      <c r="E92" s="33" t="s">
        <v>36</v>
      </c>
      <c r="F92" s="15" t="s">
        <v>34</v>
      </c>
    </row>
    <row r="96" spans="2:8" ht="15.75" x14ac:dyDescent="0.25">
      <c r="B96" s="49" t="s">
        <v>146</v>
      </c>
      <c r="C96" s="49"/>
      <c r="D96" s="50"/>
      <c r="E96" s="51" t="s">
        <v>147</v>
      </c>
      <c r="F96" s="51"/>
    </row>
    <row r="97" spans="2:6" ht="15.75" x14ac:dyDescent="0.25">
      <c r="B97" s="52"/>
      <c r="C97" s="52"/>
      <c r="D97" s="50"/>
      <c r="E97" s="50"/>
      <c r="F97" s="53"/>
    </row>
    <row r="98" spans="2:6" ht="15.75" x14ac:dyDescent="0.25">
      <c r="B98" s="52"/>
      <c r="C98" s="52"/>
      <c r="D98" s="50"/>
      <c r="E98" s="50"/>
      <c r="F98" s="53"/>
    </row>
    <row r="99" spans="2:6" ht="15.75" x14ac:dyDescent="0.25">
      <c r="B99" s="50"/>
      <c r="C99" s="50"/>
      <c r="D99" s="50"/>
      <c r="E99" s="53"/>
      <c r="F99" s="53"/>
    </row>
    <row r="100" spans="2:6" ht="15.75" x14ac:dyDescent="0.25">
      <c r="B100" s="50" t="s">
        <v>151</v>
      </c>
      <c r="C100" s="50"/>
      <c r="D100" s="50"/>
      <c r="E100" s="50" t="s">
        <v>152</v>
      </c>
      <c r="F100" s="50"/>
    </row>
    <row r="101" spans="2:6" ht="15.75" x14ac:dyDescent="0.25">
      <c r="B101" s="38"/>
      <c r="C101" s="50"/>
      <c r="D101" s="50"/>
      <c r="E101" s="50"/>
      <c r="F101" s="50"/>
    </row>
    <row r="102" spans="2:6" x14ac:dyDescent="0.25">
      <c r="B102" s="38" t="s">
        <v>153</v>
      </c>
      <c r="C102" s="38"/>
      <c r="D102" s="38"/>
      <c r="E102" s="54" t="s">
        <v>153</v>
      </c>
      <c r="F102" s="54"/>
    </row>
  </sheetData>
  <autoFilter ref="B5:F92" xr:uid="{00000000-0009-0000-0000-000000000000}"/>
  <mergeCells count="1">
    <mergeCell ref="C3:F4"/>
  </mergeCells>
  <pageMargins left="0.31496062992125984" right="0.70866141732283472" top="0.78740157480314965" bottom="0.74803149606299213" header="0.31496062992125984" footer="0.31496062992125984"/>
  <pageSetup paperSize="256" orientation="landscape" r:id="rId1"/>
  <headerFooter>
    <firstFooter>&amp;R5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кондиционеров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surjanskiy_ag</dc:creator>
  <cp:lastModifiedBy>Сальманова Мария Валерьевна</cp:lastModifiedBy>
  <cp:lastPrinted>2024-05-29T03:37:02Z</cp:lastPrinted>
  <dcterms:created xsi:type="dcterms:W3CDTF">2013-03-25T08:40:26Z</dcterms:created>
  <dcterms:modified xsi:type="dcterms:W3CDTF">2025-05-29T05:50:55Z</dcterms:modified>
</cp:coreProperties>
</file>